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Y:\AMMINISTRAZIONE - TRASPARENZA-ANTICORRUZIONE-231\SITO\2026-sito\FILE PREPARATORI\"/>
    </mc:Choice>
  </mc:AlternateContent>
  <xr:revisionPtr revIDLastSave="0" documentId="13_ncr:1_{BEBBEF1B-04B3-4B25-A870-318B3EBB61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H12" i="1"/>
  <c r="G12" i="1"/>
  <c r="I12" i="1" l="1"/>
  <c r="J8" i="1" l="1"/>
  <c r="K12" i="1"/>
  <c r="L12" i="1"/>
  <c r="M12" i="1"/>
  <c r="J12" i="1" l="1"/>
</calcChain>
</file>

<file path=xl/sharedStrings.xml><?xml version="1.0" encoding="utf-8"?>
<sst xmlns="http://schemas.openxmlformats.org/spreadsheetml/2006/main" count="9" uniqueCount="9">
  <si>
    <t>Costi</t>
  </si>
  <si>
    <t>costi materie prime e di consumo</t>
  </si>
  <si>
    <t>servizi</t>
  </si>
  <si>
    <t>godimento di beni di terzi</t>
  </si>
  <si>
    <t>personale</t>
  </si>
  <si>
    <t>ammortamenti</t>
  </si>
  <si>
    <t>rimanenze</t>
  </si>
  <si>
    <t>oneri</t>
  </si>
  <si>
    <t>Costi contabilizzati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</si>
</sst>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workbookViewId="0">
      <selection activeCell="C12" sqref="C12"/>
    </sheetView>
  </sheetViews>
  <sheetFormatPr defaultColWidth="27.26953125" defaultRowHeight="11.5" x14ac:dyDescent="0.35"/>
  <cols>
    <col min="1" max="1" width="18.81640625" style="13" customWidth="1"/>
    <col min="2" max="3" width="13.08984375" style="1" customWidth="1"/>
    <col min="4" max="13" width="12.6328125" style="1" customWidth="1"/>
    <col min="14" max="16384" width="27.26953125" style="1"/>
  </cols>
  <sheetData>
    <row r="1" spans="1:13" ht="12" thickBot="1" x14ac:dyDescent="0.4"/>
    <row r="2" spans="1:13" ht="12" thickBot="1" x14ac:dyDescent="0.4">
      <c r="A2" s="14" t="s">
        <v>8</v>
      </c>
      <c r="B2" s="2"/>
      <c r="C2" s="2"/>
      <c r="D2" s="2"/>
      <c r="E2" s="2"/>
      <c r="F2" s="2"/>
      <c r="G2" s="2"/>
      <c r="H2" s="2"/>
      <c r="I2" s="2"/>
    </row>
    <row r="3" spans="1:13" ht="12" thickBot="1" x14ac:dyDescent="0.4"/>
    <row r="4" spans="1:13" ht="30" customHeight="1" x14ac:dyDescent="0.35">
      <c r="A4" s="15" t="s">
        <v>0</v>
      </c>
      <c r="B4" s="11">
        <v>2024</v>
      </c>
      <c r="C4" s="11">
        <v>2023</v>
      </c>
      <c r="D4" s="11">
        <v>2022</v>
      </c>
      <c r="E4" s="11">
        <v>2021</v>
      </c>
      <c r="F4" s="11">
        <v>2020</v>
      </c>
      <c r="G4" s="12">
        <v>2019</v>
      </c>
      <c r="H4" s="11">
        <v>2018</v>
      </c>
      <c r="I4" s="11">
        <v>2017</v>
      </c>
      <c r="J4" s="12">
        <v>2016</v>
      </c>
      <c r="K4" s="12">
        <v>2015</v>
      </c>
      <c r="L4" s="12">
        <v>2014</v>
      </c>
      <c r="M4" s="12">
        <v>2013</v>
      </c>
    </row>
    <row r="5" spans="1:13" ht="25" customHeight="1" x14ac:dyDescent="0.35">
      <c r="A5" s="16" t="s">
        <v>1</v>
      </c>
      <c r="B5" s="3">
        <v>79948</v>
      </c>
      <c r="C5" s="3">
        <v>71436</v>
      </c>
      <c r="D5" s="3">
        <v>69347</v>
      </c>
      <c r="E5" s="3">
        <v>72551</v>
      </c>
      <c r="F5" s="3">
        <v>43855</v>
      </c>
      <c r="G5" s="3">
        <v>68107</v>
      </c>
      <c r="H5" s="3">
        <v>60670</v>
      </c>
      <c r="I5" s="3">
        <v>65640</v>
      </c>
      <c r="J5" s="3">
        <v>44400</v>
      </c>
      <c r="K5" s="3">
        <v>37000</v>
      </c>
      <c r="L5" s="3">
        <v>65600</v>
      </c>
      <c r="M5" s="4">
        <v>31000</v>
      </c>
    </row>
    <row r="6" spans="1:13" ht="25" customHeight="1" x14ac:dyDescent="0.35">
      <c r="A6" s="16" t="s">
        <v>2</v>
      </c>
      <c r="B6" s="3">
        <v>1631636</v>
      </c>
      <c r="C6" s="3">
        <v>1387723</v>
      </c>
      <c r="D6" s="3">
        <v>1329119</v>
      </c>
      <c r="E6" s="3">
        <v>834130</v>
      </c>
      <c r="F6" s="3">
        <v>762034</v>
      </c>
      <c r="G6" s="3">
        <v>1168627</v>
      </c>
      <c r="H6" s="3">
        <v>1180633</v>
      </c>
      <c r="I6" s="3">
        <v>1309479</v>
      </c>
      <c r="J6" s="3">
        <v>813600</v>
      </c>
      <c r="K6" s="3">
        <v>650000</v>
      </c>
      <c r="L6" s="3">
        <v>542600</v>
      </c>
      <c r="M6" s="4">
        <v>495700</v>
      </c>
    </row>
    <row r="7" spans="1:13" ht="25" customHeight="1" x14ac:dyDescent="0.35">
      <c r="A7" s="16" t="s">
        <v>3</v>
      </c>
      <c r="B7" s="3">
        <v>110694</v>
      </c>
      <c r="C7" s="3">
        <v>80646</v>
      </c>
      <c r="D7" s="3">
        <v>70766</v>
      </c>
      <c r="E7" s="3">
        <v>17303</v>
      </c>
      <c r="F7" s="3">
        <v>33362</v>
      </c>
      <c r="G7" s="3">
        <v>85763</v>
      </c>
      <c r="H7" s="3">
        <v>87810</v>
      </c>
      <c r="I7" s="3">
        <v>77472</v>
      </c>
      <c r="J7" s="3">
        <v>77600</v>
      </c>
      <c r="K7" s="3">
        <v>63000</v>
      </c>
      <c r="L7" s="3">
        <v>66200</v>
      </c>
      <c r="M7" s="4">
        <v>69000</v>
      </c>
    </row>
    <row r="8" spans="1:13" ht="25" customHeight="1" x14ac:dyDescent="0.35">
      <c r="A8" s="16" t="s">
        <v>4</v>
      </c>
      <c r="B8" s="3">
        <v>1164176</v>
      </c>
      <c r="C8" s="3">
        <v>1057071</v>
      </c>
      <c r="D8" s="3">
        <v>1044270</v>
      </c>
      <c r="E8" s="3">
        <v>1103863</v>
      </c>
      <c r="F8" s="3">
        <v>1138213</v>
      </c>
      <c r="G8" s="3">
        <v>1225984</v>
      </c>
      <c r="H8" s="3">
        <v>1217535</v>
      </c>
      <c r="I8" s="3">
        <v>996821</v>
      </c>
      <c r="J8" s="3">
        <f>584600+129000+39000+2000</f>
        <v>754600</v>
      </c>
      <c r="K8" s="3">
        <v>691000</v>
      </c>
      <c r="L8" s="3">
        <v>664300</v>
      </c>
      <c r="M8" s="4">
        <v>647500</v>
      </c>
    </row>
    <row r="9" spans="1:13" ht="25" customHeight="1" x14ac:dyDescent="0.35">
      <c r="A9" s="16" t="s">
        <v>5</v>
      </c>
      <c r="B9" s="3">
        <v>115372</v>
      </c>
      <c r="C9" s="3">
        <v>62982</v>
      </c>
      <c r="D9" s="3">
        <v>49078</v>
      </c>
      <c r="E9" s="3">
        <v>35502</v>
      </c>
      <c r="F9" s="3">
        <v>32467</v>
      </c>
      <c r="G9" s="3">
        <v>29161</v>
      </c>
      <c r="H9" s="3">
        <v>82607</v>
      </c>
      <c r="I9" s="3">
        <v>108117</v>
      </c>
      <c r="J9" s="3">
        <v>56700</v>
      </c>
      <c r="K9" s="3">
        <v>39000</v>
      </c>
      <c r="L9" s="3">
        <v>32100</v>
      </c>
      <c r="M9" s="4">
        <v>23500</v>
      </c>
    </row>
    <row r="10" spans="1:13" ht="25" customHeight="1" x14ac:dyDescent="0.35">
      <c r="A10" s="16" t="s">
        <v>6</v>
      </c>
      <c r="B10" s="3">
        <v>-644</v>
      </c>
      <c r="C10" s="3">
        <v>-1462</v>
      </c>
      <c r="D10" s="3">
        <v>6880</v>
      </c>
      <c r="E10" s="3">
        <v>-2718</v>
      </c>
      <c r="F10" s="3">
        <v>4112</v>
      </c>
      <c r="G10" s="3">
        <v>741</v>
      </c>
      <c r="H10" s="3">
        <v>-1962</v>
      </c>
      <c r="I10" s="3">
        <v>-275</v>
      </c>
      <c r="J10" s="3">
        <v>-5700</v>
      </c>
      <c r="K10" s="3">
        <v>4000</v>
      </c>
      <c r="L10" s="3">
        <v>2800</v>
      </c>
      <c r="M10" s="4">
        <v>700</v>
      </c>
    </row>
    <row r="11" spans="1:13" ht="25" customHeight="1" thickBot="1" x14ac:dyDescent="0.4">
      <c r="A11" s="17" t="s">
        <v>7</v>
      </c>
      <c r="B11" s="3">
        <v>43121</v>
      </c>
      <c r="C11" s="3">
        <v>25739</v>
      </c>
      <c r="D11" s="3">
        <v>27512</v>
      </c>
      <c r="E11" s="3">
        <v>36242</v>
      </c>
      <c r="F11" s="3">
        <v>24889</v>
      </c>
      <c r="G11" s="5">
        <v>228309</v>
      </c>
      <c r="H11" s="3">
        <v>28932</v>
      </c>
      <c r="I11" s="5">
        <v>27313</v>
      </c>
      <c r="J11" s="5">
        <v>32000</v>
      </c>
      <c r="K11" s="5">
        <v>12000</v>
      </c>
      <c r="L11" s="5">
        <v>5200</v>
      </c>
      <c r="M11" s="6">
        <v>6800</v>
      </c>
    </row>
    <row r="12" spans="1:13" ht="25" customHeight="1" thickBot="1" x14ac:dyDescent="0.4">
      <c r="A12" s="18"/>
      <c r="B12" s="8">
        <f>SUM(B5:B11)</f>
        <v>3144303</v>
      </c>
      <c r="C12" s="8">
        <f>SUM(C5:C11)</f>
        <v>2684135</v>
      </c>
      <c r="D12" s="8">
        <f t="shared" ref="D12" si="0">SUM(D5:D11)</f>
        <v>2596972</v>
      </c>
      <c r="E12" s="9">
        <f t="shared" ref="E12:K12" si="1">SUM(E5:E11)</f>
        <v>2096873</v>
      </c>
      <c r="F12" s="9">
        <f t="shared" si="1"/>
        <v>2038932</v>
      </c>
      <c r="G12" s="9">
        <f t="shared" si="1"/>
        <v>2806692</v>
      </c>
      <c r="H12" s="9">
        <f t="shared" si="1"/>
        <v>2656225</v>
      </c>
      <c r="I12" s="9">
        <f t="shared" si="1"/>
        <v>2584567</v>
      </c>
      <c r="J12" s="9">
        <f t="shared" si="1"/>
        <v>1773200</v>
      </c>
      <c r="K12" s="9">
        <f t="shared" si="1"/>
        <v>1496000</v>
      </c>
      <c r="L12" s="10">
        <f t="shared" ref="L12:M12" si="2">SUM(L5:L11)</f>
        <v>1378800</v>
      </c>
      <c r="M12" s="9">
        <f t="shared" si="2"/>
        <v>1274200</v>
      </c>
    </row>
    <row r="13" spans="1:13" x14ac:dyDescent="0.35">
      <c r="A13" s="18"/>
      <c r="B13" s="7"/>
      <c r="C13" s="7"/>
      <c r="D13" s="7"/>
      <c r="E13" s="7"/>
      <c r="F13" s="7"/>
      <c r="G13" s="7"/>
      <c r="H13" s="7"/>
      <c r="I13" s="7"/>
    </row>
    <row r="14" spans="1:13" x14ac:dyDescent="0.35">
      <c r="A14" s="18"/>
      <c r="B14" s="7"/>
      <c r="C14" s="7"/>
      <c r="D14" s="7"/>
      <c r="E14" s="7"/>
      <c r="F14" s="7"/>
      <c r="G14" s="7"/>
      <c r="H14" s="7"/>
      <c r="I14" s="7"/>
    </row>
    <row r="15" spans="1:13" x14ac:dyDescent="0.35">
      <c r="A15" s="18"/>
      <c r="B15" s="7"/>
      <c r="C15" s="7"/>
      <c r="D15" s="7"/>
      <c r="E15" s="7"/>
      <c r="F15" s="7"/>
      <c r="G15" s="7"/>
      <c r="H15" s="7"/>
      <c r="I15" s="7"/>
    </row>
    <row r="16" spans="1:13" x14ac:dyDescent="0.35">
      <c r="A16" s="18"/>
      <c r="B16" s="7"/>
      <c r="C16" s="7"/>
      <c r="D16" s="7"/>
      <c r="E16" s="7"/>
      <c r="F16" s="7"/>
      <c r="G16" s="7"/>
      <c r="H16" s="7"/>
      <c r="I16" s="7"/>
    </row>
    <row r="17" spans="1:9" x14ac:dyDescent="0.35">
      <c r="A17" s="18"/>
      <c r="B17" s="7"/>
      <c r="C17" s="7"/>
      <c r="D17" s="7"/>
      <c r="E17" s="7"/>
      <c r="F17" s="7"/>
      <c r="G17" s="7"/>
      <c r="H17" s="7"/>
      <c r="I17" s="7"/>
    </row>
    <row r="18" spans="1:9" x14ac:dyDescent="0.35">
      <c r="A18" s="18"/>
      <c r="B18" s="7"/>
      <c r="C18" s="7"/>
      <c r="D18" s="7"/>
      <c r="E18" s="7"/>
      <c r="F18" s="7"/>
      <c r="G18" s="7"/>
      <c r="H18" s="7"/>
      <c r="I18" s="7"/>
    </row>
    <row r="19" spans="1:9" x14ac:dyDescent="0.35">
      <c r="A19" s="18"/>
      <c r="B19" s="7"/>
      <c r="C19" s="7"/>
      <c r="D19" s="7"/>
      <c r="E19" s="7"/>
      <c r="F19" s="7"/>
      <c r="G19" s="7"/>
      <c r="H19" s="7"/>
      <c r="I19" s="7"/>
    </row>
    <row r="20" spans="1:9" x14ac:dyDescent="0.35">
      <c r="A20" s="18"/>
      <c r="B20" s="7"/>
      <c r="C20" s="7"/>
      <c r="D20" s="7"/>
      <c r="E20" s="7"/>
      <c r="F20" s="7"/>
      <c r="G20" s="7"/>
      <c r="H20" s="7"/>
      <c r="I20" s="7"/>
    </row>
    <row r="21" spans="1:9" x14ac:dyDescent="0.35">
      <c r="A21" s="18"/>
      <c r="B21" s="7"/>
      <c r="C21" s="7"/>
      <c r="D21" s="7"/>
      <c r="E21" s="7"/>
      <c r="F21" s="7"/>
      <c r="G21" s="7"/>
      <c r="H21" s="7"/>
      <c r="I21" s="7"/>
    </row>
    <row r="22" spans="1:9" x14ac:dyDescent="0.35">
      <c r="A22" s="18"/>
      <c r="B22" s="7"/>
      <c r="C22" s="7"/>
      <c r="D22" s="7"/>
      <c r="E22" s="7"/>
      <c r="F22" s="7"/>
      <c r="G22" s="7"/>
      <c r="H22" s="7"/>
      <c r="I22" s="7"/>
    </row>
    <row r="23" spans="1:9" x14ac:dyDescent="0.35">
      <c r="A23" s="18"/>
      <c r="B23" s="7"/>
      <c r="C23" s="7"/>
      <c r="D23" s="7"/>
      <c r="E23" s="7"/>
      <c r="F23" s="7"/>
      <c r="G23" s="7"/>
      <c r="H23" s="7"/>
      <c r="I23" s="7"/>
    </row>
    <row r="24" spans="1:9" x14ac:dyDescent="0.35">
      <c r="A24" s="18"/>
      <c r="B24" s="7"/>
      <c r="C24" s="7"/>
      <c r="D24" s="7"/>
      <c r="E24" s="7"/>
      <c r="F24" s="7"/>
      <c r="G24" s="7"/>
      <c r="H24" s="7"/>
      <c r="I24" s="7"/>
    </row>
    <row r="25" spans="1:9" x14ac:dyDescent="0.35">
      <c r="A25" s="18"/>
      <c r="B25" s="7"/>
      <c r="C25" s="7"/>
      <c r="D25" s="7"/>
      <c r="E25" s="7"/>
      <c r="F25" s="7"/>
      <c r="G25" s="7"/>
      <c r="H25" s="7"/>
      <c r="I25" s="7"/>
    </row>
    <row r="26" spans="1:9" x14ac:dyDescent="0.35">
      <c r="A26" s="18"/>
      <c r="B26" s="7"/>
      <c r="C26" s="7"/>
      <c r="D26" s="7"/>
      <c r="E26" s="7"/>
      <c r="F26" s="7"/>
      <c r="G26" s="7"/>
      <c r="H26" s="7"/>
      <c r="I26" s="7"/>
    </row>
    <row r="27" spans="1:9" x14ac:dyDescent="0.35">
      <c r="A27" s="18"/>
      <c r="B27" s="7"/>
      <c r="C27" s="7"/>
      <c r="D27" s="7"/>
      <c r="E27" s="7"/>
      <c r="F27" s="7"/>
      <c r="G27" s="7"/>
      <c r="H27" s="7"/>
      <c r="I27" s="7"/>
    </row>
    <row r="28" spans="1:9" x14ac:dyDescent="0.35">
      <c r="A28" s="18"/>
      <c r="B28" s="7"/>
      <c r="C28" s="7"/>
      <c r="D28" s="7"/>
      <c r="E28" s="7"/>
      <c r="F28" s="7"/>
      <c r="G28" s="7"/>
      <c r="H28" s="7"/>
      <c r="I28" s="7"/>
    </row>
    <row r="29" spans="1:9" x14ac:dyDescent="0.35">
      <c r="A29" s="18"/>
      <c r="B29" s="7"/>
      <c r="C29" s="7"/>
      <c r="D29" s="7"/>
      <c r="E29" s="7"/>
      <c r="F29" s="7"/>
      <c r="G29" s="7"/>
      <c r="H29" s="7"/>
      <c r="I29" s="7"/>
    </row>
    <row r="30" spans="1:9" x14ac:dyDescent="0.35">
      <c r="A30" s="18"/>
      <c r="B30" s="7"/>
      <c r="C30" s="7"/>
      <c r="D30" s="7"/>
      <c r="E30" s="7"/>
      <c r="F30" s="7"/>
      <c r="G30" s="7"/>
      <c r="H30" s="7"/>
      <c r="I30" s="7"/>
    </row>
    <row r="31" spans="1:9" x14ac:dyDescent="0.35">
      <c r="A31" s="18"/>
      <c r="B31" s="7"/>
      <c r="C31" s="7"/>
      <c r="D31" s="7"/>
      <c r="E31" s="7"/>
      <c r="F31" s="7"/>
      <c r="G31" s="7"/>
      <c r="H31" s="7"/>
      <c r="I31" s="7"/>
    </row>
    <row r="32" spans="1:9" x14ac:dyDescent="0.35">
      <c r="A32" s="18"/>
      <c r="B32" s="7"/>
      <c r="C32" s="7"/>
      <c r="D32" s="7"/>
      <c r="E32" s="7"/>
      <c r="F32" s="7"/>
      <c r="G32" s="7"/>
      <c r="H32" s="7"/>
      <c r="I32" s="7"/>
    </row>
    <row r="33" spans="1:9" x14ac:dyDescent="0.35">
      <c r="A33" s="18"/>
      <c r="B33" s="7"/>
      <c r="C33" s="7"/>
      <c r="D33" s="7"/>
      <c r="E33" s="7"/>
      <c r="F33" s="7"/>
      <c r="G33" s="7"/>
      <c r="H33" s="7"/>
      <c r="I33" s="7"/>
    </row>
    <row r="34" spans="1:9" x14ac:dyDescent="0.35">
      <c r="A34" s="18"/>
      <c r="B34" s="7"/>
      <c r="C34" s="7"/>
      <c r="D34" s="7"/>
      <c r="E34" s="7"/>
      <c r="F34" s="7"/>
      <c r="G34" s="7"/>
      <c r="H34" s="7"/>
      <c r="I34" s="7"/>
    </row>
    <row r="35" spans="1:9" x14ac:dyDescent="0.35">
      <c r="A35" s="18"/>
      <c r="B35" s="7"/>
      <c r="C35" s="7"/>
      <c r="D35" s="7"/>
      <c r="E35" s="7"/>
      <c r="F35" s="7"/>
      <c r="G35" s="7"/>
      <c r="H35" s="7"/>
      <c r="I35" s="7"/>
    </row>
  </sheetData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scuolaborsa</dc:creator>
  <cp:lastModifiedBy>Barbara Vertemati</cp:lastModifiedBy>
  <cp:lastPrinted>2026-01-27T14:44:59Z</cp:lastPrinted>
  <dcterms:created xsi:type="dcterms:W3CDTF">2016-02-04T11:26:45Z</dcterms:created>
  <dcterms:modified xsi:type="dcterms:W3CDTF">2026-01-27T14:45:59Z</dcterms:modified>
</cp:coreProperties>
</file>